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D:\Aman\Portolfio Website\April 24\"/>
    </mc:Choice>
  </mc:AlternateContent>
  <xr:revisionPtr revIDLastSave="0" documentId="13_ncr:1_{CED86393-112C-4166-B2DB-3323A16EDEC2}"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<sst xmlns="http://schemas.openxmlformats.org/spreadsheetml/2006/main" count="178" uniqueCount="162">
  <si>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</si>
  <si>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</si>
  <si>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</si>
  <si>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</si>
  <si>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</si>
  <si>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</si>
  <si>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</si>
  <si>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</si>
  <si>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</si>
  <si>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</si>
  <si>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</si>
  <si>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</si>
  <si>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</si>
  <si>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</si>
  <si>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</si>
  <si>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</si>
  <si>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</si>
  <si>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</si>
  <si>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</si>
  <si>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</si>
  <si>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</si>
  <si>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</si>
  <si>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</si>
  <si>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</si>
  <si>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</si>
  <si>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</si>
  <si>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</si>
  <si>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</si>
  <si>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</si>
  <si>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</si>
  <si>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</si>
  <si>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</si>
  <si>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</si>
  <si>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</si>
  <si>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</si>
  <si>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</si>
  <si>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</si>
  <si>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</si>
  <si>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</si>
  <si>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</si>
  <si>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</si>
  <si>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</si>
  <si>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</si>
  <si>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</si>
  <si>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</si>
  <si>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</si>
  <si>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</si>
  <si>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42909</t>
  </si>
  <si>
    <t>Other civil engineering projects n.e.c.</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</si>
  <si>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</si>
  <si>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</si>
  <si>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</si>
  <si>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</si>
  <si>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</si>
  <si>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</si>
  <si>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</si>
  <si>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</si>
  <si>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</si>
  <si>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</si>
  <si>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</si>
  <si>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</si>
  <si>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</si>
  <si>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</si>
  <si>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</si>
  <si>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</si>
  <si>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</si>
  <si>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</si>
  <si>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</si>
  <si>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</si>
  <si>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</si>
  <si>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</si>
  <si>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</si>
  <si>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</si>
  <si>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</si>
  <si>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</si>
  <si>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</si>
  <si>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</si>
  <si>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</si>
  <si>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</si>
  <si>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</si>
  <si>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</si>
  <si>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</si>
  <si>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</si>
  <si>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</si>
  <si>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</si>
  <si>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</si>
  <si>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</si>
  <si>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</si>
  <si>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</si>
  <si>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</si>
  <si>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</si>
  <si>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</si>
  <si>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</si>
  <si>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</si>
  <si>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</si>
  <si>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</si>
  <si>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</si>
  <si>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</si>
  <si>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</si>
  <si>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</si>
  <si>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</si>
  <si>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</si>
  <si>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</si>
  <si>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</si>
  <si>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</si>
  <si>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</si>
  <si>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</si>
  <si>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</si>
  <si>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</si>
  <si>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15. LTIMINDTREE LTD EQUITY</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</si>
  <si>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</si>
  <si>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</si>
  <si>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</si>
  <si>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</si>
  <si>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</si>
  <si>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</si>
  <si>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</si>
  <si>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</si>
  <si>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</si>
  <si>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</si>
  <si>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</si>
  <si>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</si>
  <si>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INF789F01XQ6</t>
  </si>
  <si>
    <t>INE192A01025</t>
  </si>
  <si>
    <t>10791</t>
  </si>
  <si>
    <t>7. 7.10%  GSEC 18/04/2029</t>
  </si>
  <si>
    <t>1. JIO FINANCIAL SERVICES EQUITY</t>
  </si>
  <si>
    <t>2. TATA CONSUMER PRODUCTS LIMITED EQUITY</t>
  </si>
  <si>
    <t>3. ITC EQUITY</t>
  </si>
  <si>
    <t>4. RELIANCE INDUSTRIES EQUITY</t>
  </si>
  <si>
    <t>5. DABUR INDIA LIMITED EQUITY</t>
  </si>
  <si>
    <t>6. SUN PHARMA EQUITY</t>
  </si>
  <si>
    <t>7. DIVI'S LABORATORIES EQUITY</t>
  </si>
  <si>
    <t>8. ULTRATECH CEMENT EQUITY</t>
  </si>
  <si>
    <t>9. TATA STEEL EQUITY</t>
  </si>
  <si>
    <t>10. MARUTI SUZUKI INDIA LTD. EQUITY</t>
  </si>
  <si>
    <t>11. TITAN EQUITY</t>
  </si>
  <si>
    <t>12. LARSEN &amp; TOURBO EQUITY</t>
  </si>
  <si>
    <t>13. BHARTI AIRTEL EQUITY</t>
  </si>
  <si>
    <t>14. INFOSYS TECH EQUITY</t>
  </si>
  <si>
    <t>16. TCS EQUITY</t>
  </si>
  <si>
    <t>17. ICICI BANK EQUITY</t>
  </si>
  <si>
    <t>18. AXIS BANK EQUITY</t>
  </si>
  <si>
    <t>19. HDFC BANK EQUITY</t>
  </si>
  <si>
    <t>20. STATE BANK OF INDIA EQUITY</t>
  </si>
  <si>
    <t>21. BAJAJ FINANCE LIMITED</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</si>
  <si>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</si>
  <si>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</si>
  <si>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</si>
  <si>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</si>
  <si>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</si>
  <si>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</si>
  <si>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</si>
  <si>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</si>
  <si>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</si>
  <si>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Portfolio Statement as on April 30, 2024</t>
  </si>
  <si>
    <t>3. 7.54% GSEC 23/05/2036</t>
  </si>
  <si>
    <t>4. 7.41% GSEC 19/12/2036</t>
  </si>
  <si>
    <t>5. 7.40% GSEC 19/09/2062</t>
  </si>
  <si>
    <t>6. 7.36% GSEC 12/09/2052</t>
  </si>
  <si>
    <t>1. 7.86% JHARKHAND 09/11/2034</t>
  </si>
  <si>
    <t>2. 7.88% MP SGS 27/10/2033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</si>
</sst>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155</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126</v>
      </c>
      <c r="B8" s="10" t="s">
        <v>113</v>
      </c>
      <c r="C8" s="31">
        <v>64920</v>
      </c>
      <c r="D8" s="10" t="s">
        <v>146</v>
      </c>
      <c r="E8" s="11">
        <v>43</v>
      </c>
      <c r="F8" s="12">
        <v>16211</v>
      </c>
      <c r="G8" s="12">
        <v>0.13470009930376992</v>
      </c>
    </row>
    <row r="9" spans="1:7" s="4" customFormat="1" ht="31.5" x14ac:dyDescent="0.2">
      <c r="A9" s="10" t="s">
        <v>127</v>
      </c>
      <c r="B9" s="10" t="s">
        <v>123</v>
      </c>
      <c r="C9" s="10" t="s">
        <v>124</v>
      </c>
      <c r="D9" s="10" t="s">
        <v>147</v>
      </c>
      <c r="E9" s="11">
        <v>50</v>
      </c>
      <c r="F9" s="12">
        <v>55417.5</v>
      </c>
      <c r="G9" s="12">
        <v>0.46047392222359312</v>
      </c>
    </row>
    <row r="10" spans="1:7" s="4" customFormat="1" ht="15.75" x14ac:dyDescent="0.2">
      <c r="A10" s="10" t="s">
        <v>128</v>
      </c>
      <c r="B10" s="10" t="s">
        <v>27</v>
      </c>
      <c r="C10" s="10" t="s">
        <v>28</v>
      </c>
      <c r="D10" s="10" t="s">
        <v>148</v>
      </c>
      <c r="E10" s="11">
        <v>184</v>
      </c>
      <c r="F10" s="12">
        <v>80159.600000000006</v>
      </c>
      <c r="G10" s="12">
        <v>0.66606045772318023</v>
      </c>
    </row>
    <row r="11" spans="1:7" s="4" customFormat="1" ht="15.75" x14ac:dyDescent="0.2">
      <c r="A11" s="10" t="s">
        <v>129</v>
      </c>
      <c r="B11" s="10" t="s">
        <v>29</v>
      </c>
      <c r="C11" s="10" t="s">
        <v>30</v>
      </c>
      <c r="D11" s="10" t="s">
        <v>65</v>
      </c>
      <c r="E11" s="11">
        <v>43</v>
      </c>
      <c r="F11" s="12">
        <v>126162</v>
      </c>
      <c r="G11" s="12">
        <v>1.0483026295948563</v>
      </c>
    </row>
    <row r="12" spans="1:7" s="4" customFormat="1" ht="63" x14ac:dyDescent="0.2">
      <c r="A12" s="10" t="s">
        <v>130</v>
      </c>
      <c r="B12" s="10" t="s">
        <v>31</v>
      </c>
      <c r="C12" s="10" t="s">
        <v>32</v>
      </c>
      <c r="D12" s="10" t="s">
        <v>33</v>
      </c>
      <c r="E12" s="11">
        <v>116</v>
      </c>
      <c r="F12" s="12">
        <v>58899</v>
      </c>
      <c r="G12" s="12">
        <v>0.489402328597418</v>
      </c>
    </row>
    <row r="13" spans="1:7" s="4" customFormat="1" ht="63" x14ac:dyDescent="0.2">
      <c r="A13" s="10" t="s">
        <v>131</v>
      </c>
      <c r="B13" s="10" t="s">
        <v>34</v>
      </c>
      <c r="C13" s="10" t="s">
        <v>35</v>
      </c>
      <c r="D13" s="10" t="s">
        <v>36</v>
      </c>
      <c r="E13" s="11">
        <v>84</v>
      </c>
      <c r="F13" s="12">
        <v>126176.4</v>
      </c>
      <c r="G13" s="12">
        <v>1.0484222817711548</v>
      </c>
    </row>
    <row r="14" spans="1:7" s="4" customFormat="1" ht="63" x14ac:dyDescent="0.2">
      <c r="A14" s="10" t="s">
        <v>132</v>
      </c>
      <c r="B14" s="10" t="s">
        <v>37</v>
      </c>
      <c r="C14" s="10" t="s">
        <v>35</v>
      </c>
      <c r="D14" s="10" t="s">
        <v>36</v>
      </c>
      <c r="E14" s="11">
        <v>3</v>
      </c>
      <c r="F14" s="12">
        <v>12007.2</v>
      </c>
      <c r="G14" s="12">
        <v>9.9769973003530077E-2</v>
      </c>
    </row>
    <row r="15" spans="1:7" s="4" customFormat="1" ht="15.75" x14ac:dyDescent="0.2">
      <c r="A15" s="10" t="s">
        <v>133</v>
      </c>
      <c r="B15" s="10" t="s">
        <v>38</v>
      </c>
      <c r="C15" s="10" t="s">
        <v>39</v>
      </c>
      <c r="D15" s="10" t="s">
        <v>149</v>
      </c>
      <c r="E15" s="11">
        <v>10</v>
      </c>
      <c r="F15" s="12">
        <v>99718.5</v>
      </c>
      <c r="G15" s="12">
        <v>0.82857885709845036</v>
      </c>
    </row>
    <row r="16" spans="1:7" s="4" customFormat="1" ht="15.75" x14ac:dyDescent="0.2">
      <c r="A16" s="10" t="s">
        <v>134</v>
      </c>
      <c r="B16" s="10" t="s">
        <v>66</v>
      </c>
      <c r="C16" s="10" t="s">
        <v>40</v>
      </c>
      <c r="D16" s="10" t="s">
        <v>41</v>
      </c>
      <c r="E16" s="11">
        <v>237</v>
      </c>
      <c r="F16" s="12">
        <v>39105</v>
      </c>
      <c r="G16" s="12">
        <v>0.3249304412604973</v>
      </c>
    </row>
    <row r="17" spans="1:7" s="4" customFormat="1" ht="15.75" x14ac:dyDescent="0.2">
      <c r="A17" s="10" t="s">
        <v>135</v>
      </c>
      <c r="B17" s="10" t="s">
        <v>42</v>
      </c>
      <c r="C17" s="10" t="s">
        <v>43</v>
      </c>
      <c r="D17" s="10" t="s">
        <v>150</v>
      </c>
      <c r="E17" s="11">
        <v>10</v>
      </c>
      <c r="F17" s="12">
        <v>128175</v>
      </c>
      <c r="G17" s="12">
        <v>1.0650290067399115</v>
      </c>
    </row>
    <row r="18" spans="1:7" s="4" customFormat="1" ht="63" x14ac:dyDescent="0.2">
      <c r="A18" s="10" t="s">
        <v>136</v>
      </c>
      <c r="B18" s="10" t="s">
        <v>44</v>
      </c>
      <c r="C18" s="10" t="s">
        <v>45</v>
      </c>
      <c r="D18" s="10" t="s">
        <v>151</v>
      </c>
      <c r="E18" s="11">
        <v>13</v>
      </c>
      <c r="F18" s="12">
        <v>46660.25</v>
      </c>
      <c r="G18" s="12">
        <v>0.38770836521736657</v>
      </c>
    </row>
    <row r="19" spans="1:7" s="4" customFormat="1" ht="15.75" x14ac:dyDescent="0.2">
      <c r="A19" s="10" t="s">
        <v>137</v>
      </c>
      <c r="B19" s="10" t="s">
        <v>46</v>
      </c>
      <c r="C19" s="10" t="s">
        <v>47</v>
      </c>
      <c r="D19" s="10" t="s">
        <v>48</v>
      </c>
      <c r="E19" s="11">
        <v>29</v>
      </c>
      <c r="F19" s="12">
        <v>104234.7</v>
      </c>
      <c r="G19" s="12">
        <v>0.86610477089005389</v>
      </c>
    </row>
    <row r="20" spans="1:7" s="4" customFormat="1" ht="31.5" x14ac:dyDescent="0.2">
      <c r="A20" s="10" t="s">
        <v>138</v>
      </c>
      <c r="B20" s="10" t="s">
        <v>49</v>
      </c>
      <c r="C20" s="10" t="s">
        <v>50</v>
      </c>
      <c r="D20" s="10" t="s">
        <v>152</v>
      </c>
      <c r="E20" s="11">
        <v>103</v>
      </c>
      <c r="F20" s="12">
        <v>136196.90000000002</v>
      </c>
      <c r="G20" s="12">
        <v>1.1316844090349529</v>
      </c>
    </row>
    <row r="21" spans="1:7" s="4" customFormat="1" ht="31.5" x14ac:dyDescent="0.2">
      <c r="A21" s="10" t="s">
        <v>139</v>
      </c>
      <c r="B21" s="10" t="s">
        <v>51</v>
      </c>
      <c r="C21" s="10" t="s">
        <v>52</v>
      </c>
      <c r="D21" s="10" t="s">
        <v>53</v>
      </c>
      <c r="E21" s="11">
        <v>65</v>
      </c>
      <c r="F21" s="12">
        <v>92335.75</v>
      </c>
      <c r="G21" s="12">
        <v>0.76723426650348969</v>
      </c>
    </row>
    <row r="22" spans="1:7" s="4" customFormat="1" ht="31.5" x14ac:dyDescent="0.2">
      <c r="A22" s="10" t="s">
        <v>109</v>
      </c>
      <c r="B22" s="10" t="s">
        <v>110</v>
      </c>
      <c r="C22" s="10" t="s">
        <v>52</v>
      </c>
      <c r="D22" s="10" t="s">
        <v>53</v>
      </c>
      <c r="E22" s="11">
        <v>6</v>
      </c>
      <c r="F22" s="12">
        <v>28238.400000000001</v>
      </c>
      <c r="G22" s="12">
        <v>0.23463791772127418</v>
      </c>
    </row>
    <row r="23" spans="1:7" s="4" customFormat="1" ht="15.75" x14ac:dyDescent="0.2">
      <c r="A23" s="10" t="s">
        <v>140</v>
      </c>
      <c r="B23" s="10" t="s">
        <v>54</v>
      </c>
      <c r="C23" s="10" t="s">
        <v>55</v>
      </c>
      <c r="D23" s="10" t="s">
        <v>56</v>
      </c>
      <c r="E23" s="11">
        <v>12</v>
      </c>
      <c r="F23" s="12">
        <v>45847.8</v>
      </c>
      <c r="G23" s="12">
        <v>0.38095757281224979</v>
      </c>
    </row>
    <row r="24" spans="1:7" s="4" customFormat="1" ht="31.5" x14ac:dyDescent="0.2">
      <c r="A24" s="10" t="s">
        <v>141</v>
      </c>
      <c r="B24" s="10" t="s">
        <v>57</v>
      </c>
      <c r="C24" s="10" t="s">
        <v>58</v>
      </c>
      <c r="D24" s="10" t="s">
        <v>59</v>
      </c>
      <c r="E24" s="11">
        <v>138</v>
      </c>
      <c r="F24" s="12">
        <v>158755.19999999998</v>
      </c>
      <c r="G24" s="12">
        <v>1.3191253596317221</v>
      </c>
    </row>
    <row r="25" spans="1:7" s="4" customFormat="1" ht="31.5" x14ac:dyDescent="0.2">
      <c r="A25" s="10" t="s">
        <v>142</v>
      </c>
      <c r="B25" s="10" t="s">
        <v>61</v>
      </c>
      <c r="C25" s="10" t="s">
        <v>58</v>
      </c>
      <c r="D25" s="10" t="s">
        <v>59</v>
      </c>
      <c r="E25" s="11">
        <v>131</v>
      </c>
      <c r="F25" s="12">
        <v>152732.9</v>
      </c>
      <c r="G25" s="12">
        <v>1.2690849914843474</v>
      </c>
    </row>
    <row r="26" spans="1:7" s="4" customFormat="1" ht="31.5" x14ac:dyDescent="0.2">
      <c r="A26" s="10" t="s">
        <v>143</v>
      </c>
      <c r="B26" s="10" t="s">
        <v>60</v>
      </c>
      <c r="C26" s="10" t="s">
        <v>58</v>
      </c>
      <c r="D26" s="10" t="s">
        <v>59</v>
      </c>
      <c r="E26" s="11">
        <v>71</v>
      </c>
      <c r="F26" s="12">
        <v>107927.1</v>
      </c>
      <c r="G26" s="12">
        <v>0.89678558309591661</v>
      </c>
    </row>
    <row r="27" spans="1:7" s="4" customFormat="1" ht="31.5" x14ac:dyDescent="0.2">
      <c r="A27" s="10" t="s">
        <v>144</v>
      </c>
      <c r="B27" s="10" t="s">
        <v>62</v>
      </c>
      <c r="C27" s="10" t="s">
        <v>58</v>
      </c>
      <c r="D27" s="10" t="s">
        <v>59</v>
      </c>
      <c r="E27" s="11">
        <v>120</v>
      </c>
      <c r="F27" s="12">
        <v>99150</v>
      </c>
      <c r="G27" s="12">
        <v>0.82385508888833414</v>
      </c>
    </row>
    <row r="28" spans="1:7" s="4" customFormat="1" ht="15.75" x14ac:dyDescent="0.2">
      <c r="A28" s="10" t="s">
        <v>145</v>
      </c>
      <c r="B28" s="10" t="s">
        <v>63</v>
      </c>
      <c r="C28" s="10" t="s">
        <v>64</v>
      </c>
      <c r="D28" s="10" t="s">
        <v>146</v>
      </c>
      <c r="E28" s="11">
        <v>13</v>
      </c>
      <c r="F28" s="12">
        <v>90006.150000000009</v>
      </c>
      <c r="G28" s="12">
        <v>0.74787720331565055</v>
      </c>
    </row>
    <row r="29" spans="1:7" s="4" customFormat="1" ht="15.75" x14ac:dyDescent="0.2">
      <c r="A29" s="10"/>
      <c r="B29" s="10"/>
      <c r="C29" s="10"/>
      <c r="D29" s="10"/>
      <c r="E29" s="11"/>
      <c r="F29" s="12"/>
      <c r="G29" s="12"/>
    </row>
    <row r="30" spans="1:7" s="4" customFormat="1" ht="15.75" x14ac:dyDescent="0.2">
      <c r="A30" s="32" t="s">
        <v>67</v>
      </c>
      <c r="B30" s="32"/>
      <c r="C30" s="32"/>
      <c r="D30" s="32"/>
      <c r="E30" s="33"/>
      <c r="F30" s="8"/>
      <c r="G30" s="13"/>
    </row>
    <row r="31" spans="1:7" s="4" customFormat="1" ht="15.75" x14ac:dyDescent="0.2">
      <c r="A31" s="9" t="s">
        <v>68</v>
      </c>
      <c r="B31" s="9"/>
      <c r="C31" s="9"/>
      <c r="D31" s="9"/>
      <c r="E31" s="34"/>
      <c r="F31" s="8"/>
      <c r="G31" s="13"/>
    </row>
    <row r="32" spans="1:7" s="4" customFormat="1" ht="15.75" x14ac:dyDescent="0.2">
      <c r="A32" s="10" t="s">
        <v>120</v>
      </c>
      <c r="B32" s="10" t="s">
        <v>117</v>
      </c>
      <c r="C32" s="10"/>
      <c r="D32" s="10"/>
      <c r="E32" s="11">
        <v>10000</v>
      </c>
      <c r="F32" s="12">
        <v>1000498</v>
      </c>
      <c r="G32" s="12">
        <v>8.3133168807120583</v>
      </c>
    </row>
    <row r="33" spans="1:7" s="4" customFormat="1" ht="15.75" x14ac:dyDescent="0.2">
      <c r="A33" s="10" t="s">
        <v>121</v>
      </c>
      <c r="B33" s="10" t="s">
        <v>116</v>
      </c>
      <c r="C33" s="10"/>
      <c r="D33" s="10"/>
      <c r="E33" s="11">
        <v>10000</v>
      </c>
      <c r="F33" s="12">
        <v>543591</v>
      </c>
      <c r="G33" s="12">
        <v>4.5167948726565657</v>
      </c>
    </row>
    <row r="34" spans="1:7" s="4" customFormat="1" ht="15.75" x14ac:dyDescent="0.2">
      <c r="A34" s="10" t="s">
        <v>156</v>
      </c>
      <c r="B34" s="10" t="s">
        <v>69</v>
      </c>
      <c r="C34" s="10"/>
      <c r="D34" s="10"/>
      <c r="E34" s="11">
        <v>5000</v>
      </c>
      <c r="F34" s="12">
        <v>511980</v>
      </c>
      <c r="G34" s="12">
        <v>4.2541334181447237</v>
      </c>
    </row>
    <row r="35" spans="1:7" s="4" customFormat="1" ht="15.75" x14ac:dyDescent="0.2">
      <c r="A35" s="10" t="s">
        <v>157</v>
      </c>
      <c r="B35" s="10" t="s">
        <v>112</v>
      </c>
      <c r="C35" s="10"/>
      <c r="D35" s="10"/>
      <c r="E35" s="11">
        <v>5000</v>
      </c>
      <c r="F35" s="12">
        <v>506883</v>
      </c>
      <c r="G35" s="12">
        <v>4.2117815332424158</v>
      </c>
    </row>
    <row r="36" spans="1:7" s="4" customFormat="1" ht="15.75" x14ac:dyDescent="0.2">
      <c r="A36" s="10" t="s">
        <v>158</v>
      </c>
      <c r="B36" s="10" t="s">
        <v>105</v>
      </c>
      <c r="C36" s="10"/>
      <c r="D36" s="10"/>
      <c r="E36" s="11">
        <v>5000</v>
      </c>
      <c r="F36" s="12">
        <v>505711</v>
      </c>
      <c r="G36" s="12">
        <v>4.2020431755603465</v>
      </c>
    </row>
    <row r="37" spans="1:7" s="4" customFormat="1" ht="15.75" x14ac:dyDescent="0.2">
      <c r="A37" s="10" t="s">
        <v>159</v>
      </c>
      <c r="B37" s="10" t="s">
        <v>101</v>
      </c>
      <c r="C37" s="10"/>
      <c r="D37" s="10"/>
      <c r="E37" s="11">
        <v>5000</v>
      </c>
      <c r="F37" s="12">
        <v>504141</v>
      </c>
      <c r="G37" s="12">
        <v>4.1889977646722514</v>
      </c>
    </row>
    <row r="38" spans="1:7" s="4" customFormat="1" ht="15.75" x14ac:dyDescent="0.2">
      <c r="A38" s="10" t="s">
        <v>125</v>
      </c>
      <c r="B38" s="10" t="s">
        <v>111</v>
      </c>
      <c r="C38" s="10"/>
      <c r="D38" s="10"/>
      <c r="E38" s="11">
        <v>5000</v>
      </c>
      <c r="F38" s="12">
        <v>497973.5</v>
      </c>
      <c r="G38" s="12">
        <v>4.1377509037471993</v>
      </c>
    </row>
    <row r="39" spans="1:7" s="4" customFormat="1" ht="15.75" x14ac:dyDescent="0.2">
      <c r="A39" s="10" t="s">
        <v>118</v>
      </c>
      <c r="B39" s="10" t="s">
        <v>98</v>
      </c>
      <c r="C39" s="10"/>
      <c r="D39" s="10"/>
      <c r="E39" s="11">
        <v>5000</v>
      </c>
      <c r="F39" s="12">
        <v>480199</v>
      </c>
      <c r="G39" s="12">
        <v>3.9900594032182468</v>
      </c>
    </row>
    <row r="40" spans="1:7" s="4" customFormat="1" ht="15.75" x14ac:dyDescent="0.2">
      <c r="A40" s="10" t="s">
        <v>119</v>
      </c>
      <c r="B40" s="10" t="s">
        <v>114</v>
      </c>
      <c r="C40" s="10"/>
      <c r="D40" s="10"/>
      <c r="E40" s="11">
        <v>5000</v>
      </c>
      <c r="F40" s="12">
        <v>331310</v>
      </c>
      <c r="G40" s="12">
        <v>2.7529140645445689</v>
      </c>
    </row>
    <row r="41" spans="1:7" s="4" customFormat="1" ht="15.75" x14ac:dyDescent="0.2">
      <c r="A41" s="35"/>
      <c r="B41" s="35"/>
      <c r="C41" s="35"/>
      <c r="D41" s="36"/>
      <c r="E41" s="11"/>
      <c r="F41" s="12"/>
      <c r="G41" s="12"/>
    </row>
    <row r="42" spans="1:7" s="4" customFormat="1" ht="15.75" x14ac:dyDescent="0.2">
      <c r="A42" s="17" t="s">
        <v>70</v>
      </c>
      <c r="B42" s="17"/>
      <c r="C42" s="17"/>
      <c r="D42" s="17"/>
      <c r="E42" s="11"/>
      <c r="F42" s="8"/>
      <c r="G42" s="13"/>
    </row>
    <row r="43" spans="1:7" s="4" customFormat="1" ht="15.75" x14ac:dyDescent="0.2">
      <c r="A43" s="10" t="s">
        <v>160</v>
      </c>
      <c r="B43" s="10" t="s">
        <v>99</v>
      </c>
      <c r="C43" s="10"/>
      <c r="D43" s="10"/>
      <c r="E43" s="11">
        <v>5000</v>
      </c>
      <c r="F43" s="12">
        <v>513095.99999999994</v>
      </c>
      <c r="G43" s="12">
        <v>4.2634064618078531</v>
      </c>
    </row>
    <row r="44" spans="1:7" s="4" customFormat="1" ht="15.75" x14ac:dyDescent="0.2">
      <c r="A44" s="10" t="s">
        <v>161</v>
      </c>
      <c r="B44" s="10" t="s">
        <v>100</v>
      </c>
      <c r="C44" s="10"/>
      <c r="D44" s="10"/>
      <c r="E44" s="11">
        <v>5000</v>
      </c>
      <c r="F44" s="12">
        <v>512989.5</v>
      </c>
      <c r="G44" s="12">
        <v>4.2625215342539793</v>
      </c>
    </row>
    <row r="45" spans="1:7" s="4" customFormat="1" ht="15.75" x14ac:dyDescent="0.2">
      <c r="A45" s="10" t="s">
        <v>102</v>
      </c>
      <c r="B45" s="10" t="s">
        <v>103</v>
      </c>
      <c r="C45" s="10"/>
      <c r="D45" s="10"/>
      <c r="E45" s="11">
        <v>5000</v>
      </c>
      <c r="F45" s="12">
        <v>508478</v>
      </c>
      <c r="G45" s="12">
        <v>4.2250346736032514</v>
      </c>
    </row>
    <row r="46" spans="1:7" s="4" customFormat="1" ht="15.75" x14ac:dyDescent="0.2">
      <c r="A46" s="10" t="s">
        <v>104</v>
      </c>
      <c r="B46" s="10" t="s">
        <v>71</v>
      </c>
      <c r="C46" s="10"/>
      <c r="D46" s="10"/>
      <c r="E46" s="11">
        <v>5000</v>
      </c>
      <c r="F46" s="12">
        <v>503189</v>
      </c>
      <c r="G46" s="12">
        <v>4.1810874263502971</v>
      </c>
    </row>
    <row r="47" spans="1:7" s="4" customFormat="1" ht="15.75" x14ac:dyDescent="0.2">
      <c r="A47" s="10" t="s">
        <v>106</v>
      </c>
      <c r="B47" s="10" t="s">
        <v>107</v>
      </c>
      <c r="C47" s="10"/>
      <c r="D47" s="10"/>
      <c r="E47" s="11">
        <v>5000</v>
      </c>
      <c r="F47" s="12">
        <v>502072.5</v>
      </c>
      <c r="G47" s="12">
        <v>4.1718102280977121</v>
      </c>
    </row>
    <row r="48" spans="1:7" s="4" customFormat="1" ht="15.75" x14ac:dyDescent="0.2">
      <c r="A48" s="10" t="s">
        <v>108</v>
      </c>
      <c r="B48" s="10" t="s">
        <v>97</v>
      </c>
      <c r="C48" s="10"/>
      <c r="D48" s="10"/>
      <c r="E48" s="11">
        <v>5000</v>
      </c>
      <c r="F48" s="12">
        <v>497757</v>
      </c>
      <c r="G48" s="12">
        <v>4.135951966513268</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115</v>
      </c>
      <c r="B52" s="10" t="s">
        <v>122</v>
      </c>
      <c r="C52" s="30" t="s">
        <v>24</v>
      </c>
      <c r="D52" s="31" t="s">
        <v>23</v>
      </c>
      <c r="E52" s="11">
        <v>542.24800000000005</v>
      </c>
      <c r="F52" s="12">
        <v>2159204.9699999997</v>
      </c>
      <c r="G52" s="12">
        <v>17.94122039826004</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151693.65999999997</v>
      </c>
      <c r="G54" s="12">
        <v>1.260449760394319</v>
      </c>
    </row>
    <row r="55" spans="1:9" s="4" customFormat="1" ht="15.75" x14ac:dyDescent="0.2">
      <c r="A55" s="6" t="s">
        <v>7</v>
      </c>
      <c r="B55" s="6"/>
      <c r="C55" s="6"/>
      <c r="D55" s="6"/>
      <c r="E55" s="13">
        <f>SUM(E6:E54)</f>
        <v>87023.248000000007</v>
      </c>
      <c r="F55" s="13">
        <f>SUM(F6:F54)</f>
        <v>12034883.48</v>
      </c>
      <c r="G55" s="13">
        <f>SUM(G6:G54)</f>
        <v>99.999999991690828</v>
      </c>
      <c r="H55" s="46"/>
      <c r="I55" s="46"/>
    </row>
    <row r="56" spans="1:9" s="4" customFormat="1" ht="15.75" x14ac:dyDescent="0.2">
      <c r="A56" s="6"/>
      <c r="B56" s="6"/>
      <c r="C56" s="6"/>
      <c r="D56" s="6"/>
      <c r="E56" s="13"/>
      <c r="F56" s="13"/>
      <c r="G56" s="13"/>
    </row>
    <row r="57" spans="1:9" ht="15.75" x14ac:dyDescent="0.2">
      <c r="A57" s="17" t="s">
        <v>72</v>
      </c>
      <c r="B57" s="49">
        <v>14.74</v>
      </c>
      <c r="C57" s="49"/>
      <c r="D57" s="49"/>
      <c r="E57" s="49"/>
      <c r="F57" s="49"/>
      <c r="G57" s="49"/>
    </row>
    <row r="58" spans="1:9" ht="15.75" x14ac:dyDescent="0.2">
      <c r="A58" s="17" t="s">
        <v>73</v>
      </c>
      <c r="B58" s="49">
        <v>7.91</v>
      </c>
      <c r="C58" s="49"/>
      <c r="D58" s="49"/>
      <c r="E58" s="49"/>
      <c r="F58" s="49"/>
      <c r="G58" s="49"/>
    </row>
    <row r="59" spans="1:9" ht="31.5" x14ac:dyDescent="0.2">
      <c r="A59" s="9" t="s">
        <v>74</v>
      </c>
      <c r="B59" s="49">
        <v>7.3473073845102403</v>
      </c>
      <c r="C59" s="49"/>
      <c r="D59" s="49"/>
      <c r="E59" s="49"/>
      <c r="F59" s="49"/>
      <c r="G59" s="49"/>
    </row>
    <row r="60" spans="1:9" ht="15.75" x14ac:dyDescent="0.2">
      <c r="A60" s="17"/>
      <c r="B60" s="17"/>
      <c r="C60" s="37"/>
      <c r="D60" s="37"/>
      <c r="E60" s="15"/>
      <c r="F60" s="8"/>
      <c r="G60" s="7"/>
    </row>
    <row r="61" spans="1:9" ht="15.75" x14ac:dyDescent="0.2">
      <c r="A61" s="38" t="s">
        <v>75</v>
      </c>
      <c r="B61" s="38"/>
      <c r="C61" s="39"/>
      <c r="D61" s="39"/>
      <c r="E61" s="40"/>
      <c r="F61" s="8"/>
      <c r="G61" s="7"/>
    </row>
    <row r="62" spans="1:9" ht="15.75" x14ac:dyDescent="0.2">
      <c r="A62" s="10" t="s">
        <v>68</v>
      </c>
      <c r="B62" s="10"/>
      <c r="C62" s="30"/>
      <c r="D62" s="30"/>
      <c r="E62" s="11"/>
      <c r="F62" s="12">
        <v>4882286.5</v>
      </c>
      <c r="G62" s="12">
        <v>40.567792016498373</v>
      </c>
    </row>
    <row r="63" spans="1:9" ht="15.75" x14ac:dyDescent="0.2">
      <c r="A63" s="14" t="s">
        <v>70</v>
      </c>
      <c r="B63" s="14"/>
      <c r="C63" s="41"/>
      <c r="D63" s="41"/>
      <c r="E63" s="15"/>
      <c r="F63" s="12">
        <v>3037582</v>
      </c>
      <c r="G63" s="12">
        <v>25.239812290626361</v>
      </c>
    </row>
    <row r="64" spans="1:9" ht="15.75" x14ac:dyDescent="0.2">
      <c r="A64" s="14" t="s">
        <v>76</v>
      </c>
      <c r="B64" s="14"/>
      <c r="C64" s="41"/>
      <c r="D64" s="41"/>
      <c r="E64" s="15"/>
      <c r="F64" s="12">
        <v>0</v>
      </c>
      <c r="G64" s="12">
        <v>0</v>
      </c>
    </row>
    <row r="65" spans="1:7" ht="15.75" x14ac:dyDescent="0.2">
      <c r="A65" s="14" t="s">
        <v>77</v>
      </c>
      <c r="B65" s="14"/>
      <c r="C65" s="41"/>
      <c r="D65" s="41"/>
      <c r="E65" s="15"/>
      <c r="F65" s="12">
        <v>0</v>
      </c>
      <c r="G65" s="12">
        <v>0</v>
      </c>
    </row>
    <row r="66" spans="1:7" ht="15.75" x14ac:dyDescent="0.2">
      <c r="A66" s="14" t="s">
        <v>78</v>
      </c>
      <c r="B66" s="14"/>
      <c r="C66" s="41"/>
      <c r="D66" s="41"/>
      <c r="E66" s="15"/>
      <c r="F66" s="12">
        <v>0</v>
      </c>
      <c r="G66" s="12">
        <v>0</v>
      </c>
    </row>
    <row r="67" spans="1:7" ht="15.75" x14ac:dyDescent="0.2">
      <c r="A67" s="14" t="s">
        <v>79</v>
      </c>
      <c r="B67" s="14"/>
      <c r="C67" s="41"/>
      <c r="D67" s="41"/>
      <c r="E67" s="15"/>
      <c r="F67" s="12">
        <v>0</v>
      </c>
      <c r="G67" s="12">
        <v>0</v>
      </c>
    </row>
    <row r="68" spans="1:7" ht="15.75" x14ac:dyDescent="0.2">
      <c r="A68" s="14" t="s">
        <v>80</v>
      </c>
      <c r="B68" s="14"/>
      <c r="C68" s="41"/>
      <c r="D68" s="41"/>
      <c r="E68" s="15"/>
      <c r="F68" s="12">
        <v>0</v>
      </c>
      <c r="G68" s="12">
        <v>0</v>
      </c>
    </row>
    <row r="69" spans="1:7" ht="15.75" x14ac:dyDescent="0.2">
      <c r="A69" s="14" t="s">
        <v>81</v>
      </c>
      <c r="B69" s="14"/>
      <c r="C69" s="41"/>
      <c r="D69" s="41"/>
      <c r="E69" s="15"/>
      <c r="F69" s="12">
        <v>0</v>
      </c>
      <c r="G69" s="12">
        <v>0</v>
      </c>
    </row>
    <row r="70" spans="1:7" ht="15.75" x14ac:dyDescent="0.2">
      <c r="A70" s="14" t="s">
        <v>82</v>
      </c>
      <c r="B70" s="14"/>
      <c r="C70" s="41"/>
      <c r="D70" s="41"/>
      <c r="E70" s="15"/>
      <c r="F70" s="12">
        <v>0</v>
      </c>
      <c r="G70" s="12">
        <v>0</v>
      </c>
    </row>
    <row r="71" spans="1:7" ht="15.75" x14ac:dyDescent="0.2">
      <c r="A71" s="14" t="s">
        <v>83</v>
      </c>
      <c r="B71" s="14"/>
      <c r="C71" s="41"/>
      <c r="D71" s="41"/>
      <c r="E71" s="15"/>
      <c r="F71" s="12">
        <v>0</v>
      </c>
      <c r="G71" s="12">
        <v>0</v>
      </c>
    </row>
    <row r="72" spans="1:7" ht="15.75" x14ac:dyDescent="0.2">
      <c r="A72" s="14" t="s">
        <v>84</v>
      </c>
      <c r="B72" s="14"/>
      <c r="C72" s="41"/>
      <c r="D72" s="41"/>
      <c r="E72" s="15"/>
      <c r="F72" s="12">
        <v>0</v>
      </c>
      <c r="G72" s="12">
        <v>0</v>
      </c>
    </row>
    <row r="73" spans="1:7" ht="15.75" x14ac:dyDescent="0.2">
      <c r="A73" s="14" t="s">
        <v>85</v>
      </c>
      <c r="B73" s="14"/>
      <c r="C73" s="41"/>
      <c r="D73" s="41"/>
      <c r="E73" s="15"/>
      <c r="F73" s="12">
        <v>0</v>
      </c>
      <c r="G73" s="12">
        <v>0</v>
      </c>
    </row>
    <row r="74" spans="1:7" ht="15.75" x14ac:dyDescent="0.2">
      <c r="A74" s="14" t="s">
        <v>86</v>
      </c>
      <c r="B74" s="14"/>
      <c r="C74" s="41"/>
      <c r="D74" s="41"/>
      <c r="E74" s="15"/>
      <c r="F74" s="12">
        <v>0</v>
      </c>
      <c r="G74" s="12">
        <v>0</v>
      </c>
    </row>
    <row r="75" spans="1:7" ht="15.75" x14ac:dyDescent="0.2">
      <c r="A75" s="14" t="s">
        <v>153</v>
      </c>
      <c r="B75" s="14"/>
      <c r="C75" s="41"/>
      <c r="D75" s="41"/>
      <c r="E75" s="15"/>
      <c r="F75" s="12">
        <v>0</v>
      </c>
      <c r="G75" s="12">
        <v>0</v>
      </c>
    </row>
    <row r="76" spans="1:7" ht="31.5" x14ac:dyDescent="0.2">
      <c r="A76" s="10" t="s">
        <v>154</v>
      </c>
      <c r="B76" s="14"/>
      <c r="C76" s="41"/>
      <c r="D76" s="41"/>
      <c r="E76" s="15"/>
      <c r="F76" s="12">
        <v>0</v>
      </c>
      <c r="G76" s="12">
        <v>0</v>
      </c>
    </row>
    <row r="77" spans="1:7" ht="15.75" x14ac:dyDescent="0.2">
      <c r="A77" s="42" t="s">
        <v>87</v>
      </c>
      <c r="B77" s="37"/>
      <c r="C77" s="37"/>
      <c r="D77" s="37"/>
      <c r="E77" s="15"/>
      <c r="F77" s="13">
        <f>SUM(F62:F76)</f>
        <v>7919868.5</v>
      </c>
      <c r="G77" s="13">
        <f>SUM(G62:G76)</f>
        <v>65.807604307124734</v>
      </c>
    </row>
    <row r="78" spans="1:7" ht="15.75" x14ac:dyDescent="0.2">
      <c r="A78" s="42"/>
      <c r="B78" s="37"/>
      <c r="C78" s="37"/>
      <c r="D78" s="37"/>
      <c r="E78" s="15"/>
      <c r="F78" s="12"/>
      <c r="G78" s="13"/>
    </row>
    <row r="79" spans="1:7" ht="15.75" x14ac:dyDescent="0.2">
      <c r="A79" s="43" t="s">
        <v>88</v>
      </c>
      <c r="B79" s="41"/>
      <c r="C79" s="41"/>
      <c r="D79" s="41"/>
      <c r="E79" s="15"/>
      <c r="F79" s="12">
        <v>0</v>
      </c>
      <c r="G79" s="12">
        <v>0</v>
      </c>
    </row>
    <row r="80" spans="1:7" ht="15.75" x14ac:dyDescent="0.2">
      <c r="A80" s="43" t="s">
        <v>96</v>
      </c>
      <c r="B80" s="41"/>
      <c r="C80" s="41"/>
      <c r="D80" s="41"/>
      <c r="E80" s="15"/>
      <c r="F80" s="12">
        <v>0</v>
      </c>
      <c r="G80" s="12">
        <v>0</v>
      </c>
    </row>
    <row r="81" spans="1:8" ht="15.75" x14ac:dyDescent="0.2">
      <c r="A81" s="43" t="s">
        <v>89</v>
      </c>
      <c r="B81" s="41"/>
      <c r="C81" s="41"/>
      <c r="D81" s="41"/>
      <c r="E81" s="15"/>
      <c r="F81" s="12">
        <v>1804116.3499999996</v>
      </c>
      <c r="G81" s="12">
        <v>14.990725525911721</v>
      </c>
    </row>
    <row r="82" spans="1:8" ht="15.75" x14ac:dyDescent="0.2">
      <c r="A82" s="43" t="s">
        <v>90</v>
      </c>
      <c r="B82" s="41"/>
      <c r="C82" s="41"/>
      <c r="D82" s="41"/>
      <c r="E82" s="15"/>
      <c r="F82" s="12">
        <v>0</v>
      </c>
      <c r="G82" s="12">
        <v>0</v>
      </c>
    </row>
    <row r="83" spans="1:8" ht="15.75" x14ac:dyDescent="0.2">
      <c r="A83" s="43" t="s">
        <v>91</v>
      </c>
      <c r="B83" s="41"/>
      <c r="C83" s="41"/>
      <c r="D83" s="41"/>
      <c r="E83" s="15"/>
      <c r="F83" s="12">
        <v>2159204.9699999997</v>
      </c>
      <c r="G83" s="12">
        <v>17.94122039826004</v>
      </c>
    </row>
    <row r="84" spans="1:8" ht="15.75" x14ac:dyDescent="0.2">
      <c r="A84" s="14" t="s">
        <v>92</v>
      </c>
      <c r="B84" s="41"/>
      <c r="C84" s="41"/>
      <c r="D84" s="41"/>
      <c r="E84" s="15"/>
      <c r="F84" s="12">
        <v>151693.65999999997</v>
      </c>
      <c r="G84" s="12">
        <v>1.260449760394319</v>
      </c>
    </row>
    <row r="85" spans="1:8" ht="15.75" x14ac:dyDescent="0.2">
      <c r="A85" s="14" t="s">
        <v>93</v>
      </c>
      <c r="B85" s="41"/>
      <c r="C85" s="41"/>
      <c r="D85" s="41"/>
      <c r="E85" s="15"/>
      <c r="F85" s="12">
        <v>0</v>
      </c>
      <c r="G85" s="12">
        <v>0</v>
      </c>
    </row>
    <row r="86" spans="1:8" ht="15.75" x14ac:dyDescent="0.2">
      <c r="A86" s="14" t="s">
        <v>94</v>
      </c>
      <c r="B86" s="14"/>
      <c r="C86" s="41"/>
      <c r="D86" s="41"/>
      <c r="E86" s="15"/>
      <c r="F86" s="12">
        <v>0</v>
      </c>
      <c r="G86" s="12">
        <v>0</v>
      </c>
    </row>
    <row r="87" spans="1:8" ht="15.75" x14ac:dyDescent="0.2">
      <c r="A87" s="42" t="s">
        <v>95</v>
      </c>
      <c r="B87" s="14"/>
      <c r="C87" s="41"/>
      <c r="D87" s="41"/>
      <c r="E87" s="15"/>
      <c r="F87" s="44">
        <f>SUM(F77:F86)</f>
        <v>12034883.48</v>
      </c>
      <c r="G87" s="44">
        <f>SUM(G77:G86)</f>
        <v>99.999999991690828</v>
      </c>
      <c r="H87" s="45"/>
    </row>
    <row r="88" spans="1:8" s="4" customFormat="1" ht="15.75" x14ac:dyDescent="0.2">
      <c r="A88" s="6"/>
      <c r="B88" s="6"/>
      <c r="C88" s="6"/>
      <c r="D88" s="6"/>
      <c r="E88" s="13"/>
      <c r="F88" s="13"/>
      <c r="G88" s="13"/>
    </row>
    <row r="89" spans="1:8" ht="15.75" x14ac:dyDescent="0.2">
      <c r="A89" s="17" t="s">
        <v>1</v>
      </c>
      <c r="B89" s="48">
        <v>959314.61380000005</v>
      </c>
      <c r="C89" s="48"/>
      <c r="D89" s="48"/>
      <c r="E89" s="48"/>
      <c r="F89" s="48"/>
      <c r="G89" s="48"/>
    </row>
    <row r="90" spans="1:8" ht="15.75" x14ac:dyDescent="0.2">
      <c r="A90" s="17" t="s">
        <v>8</v>
      </c>
      <c r="B90" s="48">
        <v>12.545199999999999</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12.557399999999999</v>
      </c>
    </row>
    <row r="98" spans="1:6" ht="15.75" x14ac:dyDescent="0.2">
      <c r="A98" s="26" t="s">
        <v>14</v>
      </c>
      <c r="B98" s="26"/>
      <c r="C98" s="26"/>
      <c r="D98" s="26"/>
      <c r="E98" s="27"/>
      <c r="F98" s="29">
        <v>12.545199999999999</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2024-05-06T11:02:07Z</dcterms:modified>
</cp:coreProperties>
</file>